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21/"/>
    </mc:Choice>
  </mc:AlternateContent>
  <xr:revisionPtr revIDLastSave="6" documentId="11_89AC2114A2AC971D2FF9A6CC2590460A48A4322A" xr6:coauthVersionLast="47" xr6:coauthVersionMax="47" xr10:uidLastSave="{8B09CB96-E908-4848-945F-F2AAB99480F0}"/>
  <bookViews>
    <workbookView xWindow="28680" yWindow="-120" windowWidth="29040" windowHeight="15720" xr2:uid="{00000000-000D-0000-FFFF-FFFF00000000}"/>
  </bookViews>
  <sheets>
    <sheet name="Reporte de Formatos" sheetId="1" r:id="rId1"/>
    <sheet name="Tabla_36493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13" i="2" s="1"/>
  <c r="I9" i="2"/>
  <c r="I10" i="2"/>
  <c r="I11" i="2"/>
  <c r="I4" i="2"/>
  <c r="H13" i="2"/>
  <c r="G13" i="2"/>
  <c r="F13" i="2"/>
  <c r="E13" i="2"/>
  <c r="D13" i="2"/>
</calcChain>
</file>

<file path=xl/sharedStrings.xml><?xml version="1.0" encoding="utf-8"?>
<sst xmlns="http://schemas.openxmlformats.org/spreadsheetml/2006/main" count="67" uniqueCount="59">
  <si>
    <t>45019</t>
  </si>
  <si>
    <t>TÍTULO</t>
  </si>
  <si>
    <t>NOMBRE CORTO</t>
  </si>
  <si>
    <t>Presupuesto asignado_Ejercicio de los egresos presupuestarios</t>
  </si>
  <si>
    <t>LTAIPEAM55FXXI-II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</si>
  <si>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</si>
  <si>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</si>
  <si>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</si>
  <si>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</si>
  <si>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</si>
  <si>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</si>
  <si>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</si>
  <si>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</si>
  <si>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</si>
  <si>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</si>
  <si>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</si>
  <si>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</si>
  <si>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</si>
  <si>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</si>
  <si>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</si>
  <si>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</si>
  <si>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</si>
  <si>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</si>
  <si>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</si>
  <si>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</si>
  <si>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</si>
  <si>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</si>
  <si>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</si>
  <si>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</si>
  <si>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</si>
  <si>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</si>
  <si>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</si>
  <si>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</si>
  <si>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</si>
  <si>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</si>
  <si>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</si>
  <si>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</si>
  <si>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</si>
  <si>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</si>
  <si>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</si>
  <si>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</si>
  <si>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</si>
  <si>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</si>
  <si>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</si>
  <si>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</si>
  <si>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</si>
  <si>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</si>
  <si>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</si>
  <si>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</si>
  <si>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</si>
  <si>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SUBSIDIOS Y AYUDAS</t>
  </si>
  <si>
    <t>BIENES MUEBLES E INMUEBLES</t>
  </si>
  <si>
    <t>INVERSION PUBLICA</t>
  </si>
  <si>
    <t>INVERSIONES FINANCIERAS</t>
  </si>
  <si>
    <t>PARTICIPACIONES</t>
  </si>
  <si>
    <t>DEUDA PUBLICA</t>
  </si>
  <si>
    <t>SIN NOTA</t>
  </si>
  <si>
    <t>https://drive.google.com/file/d/1RqG4A2_NJM2yNRMyQWtZ5ydhnDjfsokh/view?usp=sharing</t>
  </si>
  <si>
    <t>DIRECCIÓN DE EGRESOS/SECRETARÍA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</si>
</sst>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164" fontId="0" fillId="0" borderId="0" xfId="1" applyNumberFormat="1" applyFont="1" applyFill="1"/>
    <xf numFmtId="164" fontId="0" fillId="0" borderId="0" xfId="1" applyNumberFormat="1" applyFont="1"/>
    <xf numFmtId="164" fontId="5" fillId="0" borderId="0" xfId="1" applyNumberFormat="1" applyFont="1"/>
    <xf numFmtId="16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2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qG4A2_NJM2yNRMyQWtZ5ydhnDjfsokh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workbookViewId="0">
      <selection activeCell="A8" sqref="A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08984375" bestFit="1" customWidth="1"/>
    <col min="5" max="5" width="81.90625" bestFit="1" customWidth="1"/>
    <col min="6" max="6" width="73.08984375" bestFit="1" customWidth="1"/>
    <col min="7" max="7" width="20" bestFit="1" customWidth="1"/>
    <col min="8" max="8" width="15.6328125" customWidth="1"/>
  </cols>
  <sheetData>
    <row r="1" spans="1:8" hidden="1" x14ac:dyDescent="0.35">
      <c r="A1" t="s">
        <v>0</v>
      </c>
    </row>
    <row r="2" spans="1:8" x14ac:dyDescent="0.35">
      <c r="A2" s="8" t="s">
        <v>1</v>
      </c>
      <c r="B2" s="9"/>
      <c r="C2" s="9"/>
      <c r="D2" s="8" t="s">
        <v>2</v>
      </c>
      <c r="E2" s="9"/>
      <c r="F2" s="9"/>
      <c r="G2" s="9"/>
      <c r="H2" s="9"/>
    </row>
    <row r="3" spans="1:8" x14ac:dyDescent="0.35">
      <c r="A3" s="10" t="s">
        <v>3</v>
      </c>
      <c r="B3" s="9"/>
      <c r="C3" s="9"/>
      <c r="D3" s="10" t="s">
        <v>4</v>
      </c>
      <c r="E3" s="9"/>
      <c r="F3" s="9"/>
      <c r="G3" s="9"/>
      <c r="H3" s="9"/>
    </row>
    <row r="4" spans="1:8" hidden="1" x14ac:dyDescent="0.3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</row>
    <row r="5" spans="1:8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8" x14ac:dyDescent="0.35">
      <c r="A6" s="8" t="s">
        <v>20</v>
      </c>
      <c r="B6" s="9"/>
      <c r="C6" s="9"/>
      <c r="D6" s="9"/>
      <c r="E6" s="9"/>
      <c r="F6" s="9"/>
      <c r="G6" s="9"/>
      <c r="H6" s="9"/>
    </row>
    <row r="7" spans="1:8" ht="26" x14ac:dyDescent="0.35">
      <c r="A7" s="2" t="s">
        <v>21</v>
      </c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</row>
    <row r="8" spans="1:8" x14ac:dyDescent="0.35">
      <c r="A8" s="11">
        <v>2025</v>
      </c>
      <c r="B8" s="12">
        <v>45658</v>
      </c>
      <c r="C8" s="12">
        <v>45747</v>
      </c>
      <c r="D8" s="11">
        <v>1</v>
      </c>
      <c r="E8" s="13" t="s">
        <v>57</v>
      </c>
      <c r="F8" s="11" t="s">
        <v>58</v>
      </c>
      <c r="G8" s="12">
        <v>45757</v>
      </c>
      <c r="H8" s="11" t="s">
        <v>56</v>
      </c>
    </row>
  </sheetData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opLeftCell="A3" workbookViewId="0">
      <selection activeCell="L11" sqref="L11"/>
    </sheetView>
  </sheetViews>
  <sheetFormatPr baseColWidth="10" defaultColWidth="9.08984375" defaultRowHeight="14.5" x14ac:dyDescent="0.35"/>
  <cols>
    <col min="1" max="1" width="3.453125" bestFit="1" customWidth="1"/>
    <col min="2" max="2" width="29.36328125" bestFit="1" customWidth="1"/>
    <col min="3" max="3" width="38.54296875" bestFit="1" customWidth="1"/>
    <col min="4" max="4" width="25" bestFit="1" customWidth="1"/>
    <col min="5" max="5" width="29.54296875" bestFit="1" customWidth="1"/>
    <col min="6" max="6" width="18.90625" bestFit="1" customWidth="1"/>
    <col min="7" max="7" width="21.54296875" bestFit="1" customWidth="1"/>
    <col min="8" max="8" width="17.36328125" customWidth="1"/>
    <col min="9" max="9" width="18.90625" bestFit="1" customWidth="1"/>
    <col min="10" max="10" width="13.54296875" bestFit="1" customWidth="1"/>
    <col min="11" max="11" width="12.54296875" bestFit="1" customWidth="1"/>
  </cols>
  <sheetData>
    <row r="1" spans="1:11" hidden="1" x14ac:dyDescent="0.35">
      <c r="B1" t="s">
        <v>9</v>
      </c>
      <c r="C1" t="s">
        <v>9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11" hidden="1" x14ac:dyDescent="0.3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11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11" x14ac:dyDescent="0.35">
      <c r="A4">
        <v>1</v>
      </c>
      <c r="B4">
        <v>1000</v>
      </c>
      <c r="C4" t="s">
        <v>47</v>
      </c>
      <c r="D4" s="4">
        <v>2247349502</v>
      </c>
      <c r="E4" s="4">
        <v>3506058.59</v>
      </c>
      <c r="F4" s="5">
        <v>2250855560.5900002</v>
      </c>
      <c r="G4" s="5">
        <v>482176082.98000002</v>
      </c>
      <c r="H4" s="5">
        <v>482172826.61000001</v>
      </c>
      <c r="I4" s="4">
        <f>++F4-G4</f>
        <v>1768679477.6100001</v>
      </c>
      <c r="J4" s="3"/>
      <c r="K4" s="3"/>
    </row>
    <row r="5" spans="1:11" x14ac:dyDescent="0.35">
      <c r="A5">
        <v>1</v>
      </c>
      <c r="B5">
        <v>2000</v>
      </c>
      <c r="C5" t="s">
        <v>48</v>
      </c>
      <c r="D5" s="4">
        <v>592366519.63</v>
      </c>
      <c r="E5" s="4">
        <v>7572225.2400000002</v>
      </c>
      <c r="F5" s="5">
        <v>599938744.87</v>
      </c>
      <c r="G5" s="5">
        <v>82938216.159999996</v>
      </c>
      <c r="H5" s="5">
        <v>82938216.159999996</v>
      </c>
      <c r="I5" s="4">
        <f t="shared" ref="I5:I11" si="0">++F5-G5</f>
        <v>517000528.71000004</v>
      </c>
    </row>
    <row r="6" spans="1:11" x14ac:dyDescent="0.35">
      <c r="A6">
        <v>1</v>
      </c>
      <c r="B6">
        <v>3000</v>
      </c>
      <c r="C6" t="s">
        <v>49</v>
      </c>
      <c r="D6" s="4">
        <v>678379380</v>
      </c>
      <c r="E6" s="4">
        <v>150890298.97999999</v>
      </c>
      <c r="F6" s="5">
        <v>829269679.35000002</v>
      </c>
      <c r="G6" s="5">
        <v>72359212.219999999</v>
      </c>
      <c r="H6" s="5">
        <v>72359212.219999999</v>
      </c>
      <c r="I6" s="4">
        <f t="shared" si="0"/>
        <v>756910467.13</v>
      </c>
    </row>
    <row r="7" spans="1:11" x14ac:dyDescent="0.35">
      <c r="A7">
        <v>1</v>
      </c>
      <c r="B7">
        <v>4000</v>
      </c>
      <c r="C7" t="s">
        <v>50</v>
      </c>
      <c r="D7" s="4">
        <v>330308180</v>
      </c>
      <c r="E7" s="4">
        <v>-8273604.3600000003</v>
      </c>
      <c r="F7" s="5">
        <v>322034575.63999999</v>
      </c>
      <c r="G7" s="5">
        <v>50520933.509999998</v>
      </c>
      <c r="H7" s="5">
        <v>50520933.509999998</v>
      </c>
      <c r="I7" s="4">
        <f t="shared" si="0"/>
        <v>271513642.13</v>
      </c>
    </row>
    <row r="8" spans="1:11" x14ac:dyDescent="0.35">
      <c r="A8">
        <v>1</v>
      </c>
      <c r="B8">
        <v>5000</v>
      </c>
      <c r="C8" t="s">
        <v>51</v>
      </c>
      <c r="D8" s="4">
        <v>185874277</v>
      </c>
      <c r="E8" s="4">
        <v>82282008.170000002</v>
      </c>
      <c r="F8" s="5">
        <v>268156285.16999999</v>
      </c>
      <c r="G8" s="5">
        <v>3018158.64</v>
      </c>
      <c r="H8" s="5">
        <v>3018158.64</v>
      </c>
      <c r="I8" s="4">
        <f t="shared" si="0"/>
        <v>265138126.53</v>
      </c>
    </row>
    <row r="9" spans="1:11" x14ac:dyDescent="0.35">
      <c r="A9">
        <v>1</v>
      </c>
      <c r="B9">
        <v>6000</v>
      </c>
      <c r="C9" t="s">
        <v>52</v>
      </c>
      <c r="D9" s="4">
        <v>787634864</v>
      </c>
      <c r="E9" s="4">
        <v>-42101562.939999998</v>
      </c>
      <c r="F9" s="5">
        <v>745533301</v>
      </c>
      <c r="G9" s="5">
        <v>629788.97</v>
      </c>
      <c r="H9" s="5">
        <v>629788.97</v>
      </c>
      <c r="I9" s="4">
        <f t="shared" si="0"/>
        <v>744903512.02999997</v>
      </c>
    </row>
    <row r="10" spans="1:11" x14ac:dyDescent="0.35">
      <c r="A10">
        <v>1</v>
      </c>
      <c r="B10">
        <v>7000</v>
      </c>
      <c r="C10" t="s">
        <v>53</v>
      </c>
      <c r="D10" s="4">
        <v>56750000</v>
      </c>
      <c r="E10" s="4">
        <v>-1984441.48</v>
      </c>
      <c r="F10" s="5">
        <v>54765558.520000003</v>
      </c>
      <c r="G10" s="5">
        <v>0</v>
      </c>
      <c r="H10" s="5">
        <v>0</v>
      </c>
      <c r="I10" s="4">
        <f t="shared" si="0"/>
        <v>54765558.520000003</v>
      </c>
    </row>
    <row r="11" spans="1:11" x14ac:dyDescent="0.35">
      <c r="A11">
        <v>1</v>
      </c>
      <c r="B11">
        <v>8000</v>
      </c>
      <c r="C11" t="s">
        <v>54</v>
      </c>
      <c r="D11" s="4">
        <v>0</v>
      </c>
      <c r="E11" s="4"/>
      <c r="F11" s="5">
        <v>0</v>
      </c>
      <c r="G11" s="5"/>
      <c r="H11" s="5"/>
      <c r="I11" s="4">
        <f t="shared" si="0"/>
        <v>0</v>
      </c>
    </row>
    <row r="12" spans="1:11" x14ac:dyDescent="0.35">
      <c r="A12">
        <v>1</v>
      </c>
      <c r="B12">
        <v>9000</v>
      </c>
      <c r="C12" t="s">
        <v>55</v>
      </c>
      <c r="D12" s="4">
        <v>110000000</v>
      </c>
      <c r="E12" s="5">
        <v>-110000000</v>
      </c>
      <c r="F12" s="5">
        <v>0</v>
      </c>
      <c r="G12" s="5">
        <v>0</v>
      </c>
      <c r="H12" s="5">
        <v>0</v>
      </c>
      <c r="I12" s="4">
        <v>0</v>
      </c>
    </row>
    <row r="13" spans="1:11" x14ac:dyDescent="0.35">
      <c r="D13" s="7">
        <f t="shared" ref="D13:I13" si="1">SUM(D4:D12)</f>
        <v>4988662722.6300001</v>
      </c>
      <c r="E13" s="7">
        <f t="shared" si="1"/>
        <v>81890982.200000018</v>
      </c>
      <c r="F13" s="7">
        <f t="shared" si="1"/>
        <v>5070553705.1400003</v>
      </c>
      <c r="G13" s="7">
        <f t="shared" si="1"/>
        <v>691642392.48000002</v>
      </c>
      <c r="H13" s="6">
        <f t="shared" si="1"/>
        <v>691639136.11000001</v>
      </c>
      <c r="I13" s="7">
        <f t="shared" si="1"/>
        <v>4378911312.6600008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2018-04-03T15:59:33Z</dcterms:created>
  <dcterms:modified xsi:type="dcterms:W3CDTF">2025-06-09T21:06:55Z</dcterms:modified>
</cp:coreProperties>
</file>